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0" windowWidth="25520" windowHeight="141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<sst xmlns="http://schemas.openxmlformats.org/spreadsheetml/2006/main" count="15" uniqueCount="15">
  <si>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Accounts</t>
  </si>
  <si>
    <t>Total Pre-sold</t>
  </si>
  <si>
    <t xml:space="preserve">AE </t>
  </si>
  <si>
    <t xml:space="preserve">Totals </t>
  </si>
  <si>
    <t>x%</t>
  </si>
  <si>
    <t>Total</t>
  </si>
  <si>
    <t>Goal</t>
  </si>
  <si>
    <t>New business needed</t>
  </si>
  <si>
    <t>Month of</t>
  </si>
  <si>
    <t>Pipeline</t>
  </si>
  <si>
    <t>Appointments</t>
  </si>
  <si>
    <t xml:space="preserve">Close ratio </t>
  </si>
  <si>
    <t>Average monthly billings</t>
  </si>
  <si>
    <t xml:space="preserve">Total </t>
  </si>
  <si>
    <t>Total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</si>
</sst>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workbookViewId="0" topLeftCell="A1">
      <selection activeCell="C40" sqref="C40"/>
    </sheetView>
  </sheetViews>
  <sheetFormatPr defaultColWidth="11.00390625" defaultRowHeight="12.75"/>
  <cols>
    <col min="2" max="2" width="22.375" style="0" customWidth="1"/>
  </cols>
  <sheetData>
    <row r="2" ht="19.5">
      <c r="B2" s="3"/>
    </row>
    <row r="3" ht="19.5">
      <c r="B3" s="3" t="s">
        <v>9</v>
      </c>
    </row>
    <row r="4" ht="19.5">
      <c r="B4" s="3" t="s">
        <v>8</v>
      </c>
    </row>
    <row r="5" ht="19.5">
      <c r="B5" s="3" t="s">
        <v>2</v>
      </c>
    </row>
    <row r="6" spans="1:6" ht="12.75">
      <c r="A6" s="4"/>
      <c r="B6" s="5" t="s">
        <v>0</v>
      </c>
      <c r="C6" s="6">
        <v>1</v>
      </c>
      <c r="D6" s="6">
        <v>0.8</v>
      </c>
      <c r="E6" s="6">
        <v>0.5</v>
      </c>
      <c r="F6" s="7">
        <v>0.1</v>
      </c>
    </row>
    <row r="7" spans="2:5" ht="12.75">
      <c r="B7" t="s">
        <v>1</v>
      </c>
      <c r="C7" s="1">
        <v>5000</v>
      </c>
      <c r="D7" s="1">
        <v>2000</v>
      </c>
      <c r="E7" s="1">
        <v>3000</v>
      </c>
    </row>
    <row r="8" ht="12.75">
      <c r="D8">
        <v>1000</v>
      </c>
    </row>
    <row r="9" ht="12.75">
      <c r="E9">
        <v>500</v>
      </c>
    </row>
    <row r="29" spans="2:6" ht="15.75">
      <c r="B29" s="8" t="s">
        <v>3</v>
      </c>
      <c r="C29" s="1">
        <f>SUM(C7:C28)</f>
        <v>5000</v>
      </c>
      <c r="D29" s="1">
        <f>SUM(D7:D28)</f>
        <v>3000</v>
      </c>
      <c r="E29" s="1">
        <f>SUM(E7:E28)</f>
        <v>3500</v>
      </c>
      <c r="F29" s="1">
        <f>SUM(F7:F28)</f>
        <v>0</v>
      </c>
    </row>
    <row r="30" spans="2:6" ht="15.75">
      <c r="B30" s="8" t="s">
        <v>4</v>
      </c>
      <c r="C30" s="1">
        <f>SUM(C29*C6)</f>
        <v>5000</v>
      </c>
      <c r="D30" s="1">
        <f>SUM(D29*D6)</f>
        <v>2400</v>
      </c>
      <c r="E30" s="1">
        <f>SUM(E29*E6)</f>
        <v>1750</v>
      </c>
      <c r="F30" s="1">
        <f>SUM(F29*F6)</f>
        <v>0</v>
      </c>
    </row>
    <row r="31" spans="2:3" ht="15.75">
      <c r="B31" s="8" t="s">
        <v>5</v>
      </c>
      <c r="C31" s="1">
        <f>SUM(C30:F30)</f>
        <v>9150</v>
      </c>
    </row>
    <row r="32" spans="2:3" ht="15.75">
      <c r="B32" s="8" t="s">
        <v>6</v>
      </c>
      <c r="C32" s="2">
        <v>15000</v>
      </c>
    </row>
    <row r="33" spans="2:3" ht="15.75">
      <c r="B33" s="8" t="s">
        <v>7</v>
      </c>
      <c r="C33" s="1">
        <f>SUM(C32-C31)</f>
        <v>5850</v>
      </c>
    </row>
    <row r="34" spans="2:3" ht="15.75">
      <c r="B34" s="8" t="s">
        <v>10</v>
      </c>
      <c r="C34">
        <v>10</v>
      </c>
    </row>
    <row r="35" spans="2:3" ht="15.75">
      <c r="B35" s="8" t="s">
        <v>11</v>
      </c>
      <c r="C35" s="9">
        <v>0.5</v>
      </c>
    </row>
    <row r="36" spans="2:3" ht="15.75">
      <c r="B36" s="8" t="s">
        <v>12</v>
      </c>
      <c r="C36">
        <v>400</v>
      </c>
    </row>
    <row r="37" spans="2:3" ht="15.75">
      <c r="B37" s="8" t="s">
        <v>13</v>
      </c>
      <c r="C37">
        <f>SUM(C34*C35*C36)</f>
        <v>2000</v>
      </c>
    </row>
    <row r="39" spans="2:3" ht="15.75">
      <c r="B39" s="8" t="s">
        <v>14</v>
      </c>
      <c r="C39" s="1">
        <f>SUM(C31+C37)</f>
        <v>11150</v>
      </c>
    </row>
  </sheetData>
  <sheetProtection/>
  <printOptions gridLines="1" headings="1"/>
  <pageMargins left="0.75" right="0.75" top="1" bottom="1" header="0.5" footer="0.5"/>
  <pageSetup fitToHeight="1" fitToWidth="1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 there</dc:creator>
  <cp:keywords/>
  <dc:description/>
  <cp:lastModifiedBy>here there</cp:lastModifiedBy>
  <dcterms:created xsi:type="dcterms:W3CDTF">2011-06-14T14:18:19Z</dcterms:created>
  <dcterms:modified xsi:type="dcterms:W3CDTF">2014-01-13T20:51:39Z</dcterms:modified>
  <cp:category/>
  <cp:version/>
  <cp:contentType/>
  <cp:contentStatus/>
</cp:coreProperties>
</file>